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72" yWindow="1068" windowWidth="12876" windowHeight="9516" tabRatio="755"/>
  </bookViews>
  <sheets>
    <sheet name="103三" sheetId="3" r:id="rId1"/>
    <sheet name="104二" sheetId="4" r:id="rId2"/>
    <sheet name="個人型" sheetId="9" r:id="rId3"/>
  </sheets>
  <calcPr calcId="145621"/>
</workbook>
</file>

<file path=xl/calcChain.xml><?xml version="1.0" encoding="utf-8"?>
<calcChain xmlns="http://schemas.openxmlformats.org/spreadsheetml/2006/main">
  <c r="A8" i="9" l="1"/>
  <c r="A7" i="9"/>
  <c r="A6" i="9"/>
  <c r="A5" i="9"/>
  <c r="A4" i="9"/>
  <c r="A3" i="9"/>
  <c r="A2" i="9"/>
</calcChain>
</file>

<file path=xl/sharedStrings.xml><?xml version="1.0" encoding="utf-8"?>
<sst xmlns="http://schemas.openxmlformats.org/spreadsheetml/2006/main" count="62" uniqueCount="54">
  <si>
    <t>羅時燕</t>
  </si>
  <si>
    <t>TCIRP
104001</t>
    <phoneticPr fontId="19" type="noConversion"/>
  </si>
  <si>
    <t>子計畫名稱</t>
    <phoneticPr fontId="19" type="noConversion"/>
  </si>
  <si>
    <t>子計畫
主持人</t>
    <phoneticPr fontId="19" type="noConversion"/>
  </si>
  <si>
    <t>總計畫
名稱</t>
    <phoneticPr fontId="19" type="noConversion"/>
  </si>
  <si>
    <t>TCIRP
103002</t>
    <phoneticPr fontId="19" type="noConversion"/>
  </si>
  <si>
    <t>丙型肝炎病毒進入細胞、調節細胞因子表達與致病性的研究</t>
    <phoneticPr fontId="19" type="noConversion"/>
  </si>
  <si>
    <t>No.</t>
    <phoneticPr fontId="19" type="noConversion"/>
  </si>
  <si>
    <r>
      <rPr>
        <sz val="12"/>
        <color theme="1"/>
        <rFont val="微軟正黑體"/>
        <family val="2"/>
        <charset val="136"/>
      </rPr>
      <t>計畫編號</t>
    </r>
    <phoneticPr fontId="19" type="noConversion"/>
  </si>
  <si>
    <r>
      <rPr>
        <sz val="12"/>
        <color theme="1"/>
        <rFont val="微軟正黑體"/>
        <family val="2"/>
        <charset val="136"/>
      </rPr>
      <t>計畫名稱</t>
    </r>
  </si>
  <si>
    <r>
      <rPr>
        <sz val="12"/>
        <color theme="1"/>
        <rFont val="微軟正黑體"/>
        <family val="2"/>
        <charset val="136"/>
      </rPr>
      <t>主持人</t>
    </r>
  </si>
  <si>
    <t>TCMRC-P-105002</t>
    <phoneticPr fontId="19" type="noConversion"/>
  </si>
  <si>
    <r>
      <rPr>
        <sz val="12"/>
        <color theme="1"/>
        <rFont val="微軟正黑體"/>
        <family val="2"/>
        <charset val="136"/>
      </rPr>
      <t>日語被動式的習得</t>
    </r>
  </si>
  <si>
    <r>
      <rPr>
        <sz val="12"/>
        <color theme="1"/>
        <rFont val="微軟正黑體"/>
        <family val="2"/>
        <charset val="136"/>
      </rPr>
      <t>簡卉雯</t>
    </r>
  </si>
  <si>
    <t>TCMRC-P-105003</t>
  </si>
  <si>
    <r>
      <rPr>
        <sz val="12"/>
        <color theme="1"/>
        <rFont val="微軟正黑體"/>
        <family val="2"/>
        <charset val="136"/>
      </rPr>
      <t>抗菌類傳統中草藥在促進傷口癒合上的成效</t>
    </r>
  </si>
  <si>
    <r>
      <rPr>
        <sz val="12"/>
        <color theme="1"/>
        <rFont val="微軟正黑體"/>
        <family val="2"/>
        <charset val="136"/>
      </rPr>
      <t>李茹萍</t>
    </r>
  </si>
  <si>
    <t>TCMRC-P-105004</t>
  </si>
  <si>
    <r>
      <rPr>
        <sz val="12"/>
        <color theme="1"/>
        <rFont val="微軟正黑體"/>
        <family val="2"/>
        <charset val="136"/>
      </rPr>
      <t>糖尿病控制狀態之血糖動力學複雜度評估</t>
    </r>
  </si>
  <si>
    <r>
      <rPr>
        <sz val="12"/>
        <color theme="1"/>
        <rFont val="微軟正黑體"/>
        <family val="2"/>
        <charset val="136"/>
      </rPr>
      <t>陳錦龍</t>
    </r>
  </si>
  <si>
    <t>TCMRC-P-105005</t>
  </si>
  <si>
    <r>
      <t>Pseudomonas sp. HL1</t>
    </r>
    <r>
      <rPr>
        <sz val="12"/>
        <color theme="1"/>
        <rFont val="微軟正黑體"/>
        <family val="2"/>
        <charset val="136"/>
      </rPr>
      <t>菌株冰片脫氫酶同功異構酶的基因選殖與活性探討</t>
    </r>
  </si>
  <si>
    <r>
      <rPr>
        <sz val="12"/>
        <color theme="1"/>
        <rFont val="微軟正黑體"/>
        <family val="2"/>
        <charset val="136"/>
      </rPr>
      <t>陳灝平</t>
    </r>
  </si>
  <si>
    <t>TCMRC-P-105006</t>
  </si>
  <si>
    <r>
      <rPr>
        <sz val="12"/>
        <color theme="1"/>
        <rFont val="微軟正黑體"/>
        <family val="2"/>
        <charset val="136"/>
      </rPr>
      <t>出生前後台灣常用農藥曝露與兒童內分泌干擾及生殖健康效應之關係</t>
    </r>
  </si>
  <si>
    <r>
      <rPr>
        <sz val="12"/>
        <color theme="1"/>
        <rFont val="微軟正黑體"/>
        <family val="2"/>
        <charset val="136"/>
      </rPr>
      <t>謝佳容</t>
    </r>
  </si>
  <si>
    <t>TCMRC-P-105007</t>
  </si>
  <si>
    <r>
      <rPr>
        <sz val="12"/>
        <color theme="1"/>
        <rFont val="微軟正黑體"/>
        <family val="2"/>
        <charset val="136"/>
      </rPr>
      <t>鮑氏不動桿菌中</t>
    </r>
    <r>
      <rPr>
        <sz val="12"/>
        <color theme="1"/>
        <rFont val="Calibri"/>
        <family val="2"/>
      </rPr>
      <t xml:space="preserve">indole-3-acetic acid </t>
    </r>
    <r>
      <rPr>
        <sz val="12"/>
        <color theme="1"/>
        <rFont val="微軟正黑體"/>
        <family val="2"/>
        <charset val="136"/>
      </rPr>
      <t>代謝之功能性分析</t>
    </r>
  </si>
  <si>
    <r>
      <rPr>
        <sz val="12"/>
        <color theme="1"/>
        <rFont val="微軟正黑體"/>
        <family val="2"/>
        <charset val="136"/>
      </rPr>
      <t>林光慧</t>
    </r>
  </si>
  <si>
    <t>TCMRC-P-105008</t>
  </si>
  <si>
    <r>
      <rPr>
        <sz val="12"/>
        <color theme="1"/>
        <rFont val="微軟正黑體"/>
        <family val="2"/>
        <charset val="136"/>
      </rPr>
      <t>篩選中藥新穎抗凝血活性成分</t>
    </r>
  </si>
  <si>
    <r>
      <rPr>
        <sz val="12"/>
        <color theme="1"/>
        <rFont val="微軟正黑體"/>
        <family val="2"/>
        <charset val="136"/>
      </rPr>
      <t>劉朝榮</t>
    </r>
  </si>
  <si>
    <t>曾國藩</t>
  </si>
  <si>
    <t>陳儷今</t>
  </si>
  <si>
    <t>水腦: 對基底核的影響及引流治療後的可恢復性</t>
  </si>
  <si>
    <t>劉培新</t>
  </si>
  <si>
    <t>缺血性中風引起的皮質塑性：細胞結構及神經骨架的變化</t>
  </si>
  <si>
    <t>王曰然</t>
  </si>
  <si>
    <t>性腺功能低下與大腦皮質壓迫對初級感覺及運動皮質之影響</t>
  </si>
  <si>
    <t>蔡昇宗</t>
  </si>
  <si>
    <t>深部腦刺激與幹細胞對於記憶與大腦皮質可塑性之協同作用</t>
  </si>
  <si>
    <t>溫羽軒</t>
  </si>
  <si>
    <t>性腺功能低下與噪音對聽覺之影響及兒茶素益多酚的保護作用</t>
  </si>
  <si>
    <t>團隊</t>
    <phoneticPr fontId="19" type="noConversion"/>
  </si>
  <si>
    <t>總主持人</t>
    <phoneticPr fontId="19" type="noConversion"/>
  </si>
  <si>
    <t>總計畫編號</t>
    <phoneticPr fontId="19" type="noConversion"/>
  </si>
  <si>
    <t>中樞神經塑性：老化與疾病之影響</t>
    <phoneticPr fontId="19" type="noConversion"/>
  </si>
  <si>
    <t>性腺功能低下與大腦皮質壓迫對錐體外路徑之影響：紋狀體神經元的變化</t>
    <phoneticPr fontId="19" type="noConversion"/>
  </si>
  <si>
    <t>劉哲文</t>
  </si>
  <si>
    <t>丙型肝炎病毒結構蛋白與宿主細胞表面受體交互作用之結構分析</t>
  </si>
  <si>
    <t>李惠春</t>
  </si>
  <si>
    <t>丙型肝炎病毒結構蛋白交互作用與調控之研究</t>
  </si>
  <si>
    <t>丙型肝炎病毒抑制宿主RRMs 基因的表達以利於病毒複製</t>
  </si>
  <si>
    <t xml:space="preserve"> </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</si>
</sst>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3"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2"/>
      <color theme="1"/>
      <name val="新細明體"/>
      <family val="1"/>
      <charset val="136"/>
      <scheme val="minor"/>
    </font>
    <font>
      <sz val="9"/>
      <name val="新細明體"/>
      <family val="2"/>
      <charset val="136"/>
      <scheme val="minor"/>
    </font>
    <font>
      <sz val="12"/>
      <color theme="1"/>
      <name val="Calibri"/>
      <family val="2"/>
    </font>
    <font>
      <sz val="12"/>
      <color theme="1"/>
      <name val="微軟正黑體"/>
      <family val="2"/>
      <charset val="136"/>
    </font>
    <font>
      <b/>
      <sz val="12"/>
      <color theme="0"/>
      <name val="微軟正黑體"/>
      <family val="2"/>
      <charset val="136"/>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3" tint="0.59999389629810485"/>
      </top>
      <bottom style="thin">
        <color theme="3" tint="0.59999389629810485"/>
      </bottom>
      <diagonal/>
    </border>
    <border>
      <left style="thin">
        <color theme="3" tint="0.59999389629810485"/>
      </left>
      <right/>
      <top style="thin">
        <color theme="3" tint="0.59999389629810485"/>
      </top>
      <bottom/>
      <diagonal/>
    </border>
    <border>
      <left/>
      <right/>
      <top style="thin">
        <color theme="3" tint="0.59999389629810485"/>
      </top>
      <bottom/>
      <diagonal/>
    </border>
    <border>
      <left style="thin">
        <color theme="3" tint="0.59999389629810485"/>
      </left>
      <right/>
      <top/>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style="thin">
        <color theme="3" tint="0.59999389629810485"/>
      </right>
      <top/>
      <bottom/>
      <diagonal/>
    </border>
    <border>
      <left style="thin">
        <color theme="3" tint="0.59999389629810485"/>
      </left>
      <right style="thin">
        <color theme="3" tint="0.59999389629810485"/>
      </right>
      <top/>
      <bottom style="thin">
        <color theme="3" tint="0.5999938962981048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xf numFmtId="0" fontId="18"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cellStyleXfs>
  <cellXfs count="43">
    <xf numFmtId="0" fontId="0" fillId="0" borderId="0" xfId="0">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wrapText="1"/>
    </xf>
    <xf numFmtId="0" fontId="22" fillId="34" borderId="11"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2" xfId="0" applyFont="1" applyFill="1" applyBorder="1" applyAlignment="1">
      <alignment horizontal="center" vertical="center" wrapText="1"/>
    </xf>
    <xf numFmtId="0" fontId="21" fillId="0" borderId="0" xfId="0" applyFont="1">
      <alignment vertical="center"/>
    </xf>
    <xf numFmtId="0" fontId="21" fillId="33"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0" xfId="0" applyFont="1" applyAlignment="1">
      <alignment horizontal="center" vertical="center"/>
    </xf>
    <xf numFmtId="0" fontId="22" fillId="34" borderId="17" xfId="0" applyFont="1" applyFill="1" applyBorder="1" applyAlignment="1">
      <alignment horizontal="center" vertical="center"/>
    </xf>
    <xf numFmtId="0" fontId="22" fillId="34" borderId="17"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7" xfId="0" applyFont="1" applyFill="1" applyBorder="1" applyAlignment="1">
      <alignment horizontal="left" vertical="center" wrapText="1"/>
    </xf>
    <xf numFmtId="0" fontId="21" fillId="0" borderId="17" xfId="0" applyFont="1" applyBorder="1" applyAlignment="1">
      <alignment horizontal="center" vertical="center"/>
    </xf>
    <xf numFmtId="0" fontId="21" fillId="0" borderId="17" xfId="0" applyFont="1" applyBorder="1" applyAlignment="1">
      <alignment horizontal="left" vertical="center"/>
    </xf>
    <xf numFmtId="0" fontId="21" fillId="0" borderId="17" xfId="0" applyFont="1" applyBorder="1" applyAlignment="1">
      <alignment horizontal="left" vertical="center" wrapText="1"/>
    </xf>
    <xf numFmtId="0" fontId="21" fillId="33" borderId="12" xfId="0" applyFont="1" applyFill="1" applyBorder="1" applyAlignment="1">
      <alignment vertical="center" wrapText="1"/>
    </xf>
    <xf numFmtId="0" fontId="21" fillId="0" borderId="12" xfId="0" applyFont="1" applyBorder="1">
      <alignment vertical="center"/>
    </xf>
    <xf numFmtId="0" fontId="21" fillId="0" borderId="12" xfId="0" applyFont="1" applyBorder="1" applyAlignment="1">
      <alignment vertical="center" wrapText="1"/>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2" fillId="34" borderId="10"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0" xfId="0" applyFont="1" applyFill="1" applyBorder="1" applyAlignment="1">
      <alignment horizontal="center" vertical="center" wrapText="1"/>
    </xf>
  </cellXfs>
  <cellStyles count="46">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2"/>
    <cellStyle name="一般 2 2" xfId="43"/>
    <cellStyle name="千分位 2" xfId="44"/>
    <cellStyle name="中等" xfId="8" builtinId="28" customBuiltin="1"/>
    <cellStyle name="合計" xfId="17" builtinId="25" customBuiltin="1"/>
    <cellStyle name="好" xfId="6" builtinId="26" customBuiltin="1"/>
    <cellStyle name="計算方式" xfId="11" builtinId="22" customBuiltin="1"/>
    <cellStyle name="貨幣 2" xfId="45"/>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11">
    <dxf>
      <font>
        <b val="0"/>
        <i val="0"/>
        <strike val="0"/>
        <condense val="0"/>
        <extend val="0"/>
        <outline val="0"/>
        <shadow val="0"/>
        <u val="none"/>
        <vertAlign val="baseline"/>
        <sz val="14"/>
        <color theme="1"/>
        <name val="Calibri"/>
        <scheme val="none"/>
      </font>
    </dxf>
    <dxf>
      <font>
        <b val="0"/>
        <i val="0"/>
        <strike val="0"/>
        <condense val="0"/>
        <extend val="0"/>
        <outline val="0"/>
        <shadow val="0"/>
        <u val="none"/>
        <vertAlign val="baseline"/>
        <sz val="12"/>
        <color theme="1"/>
        <name val="Calibri"/>
        <scheme val="none"/>
      </font>
      <alignment horizontal="center" vertical="center" textRotation="0" indent="0" justifyLastLine="0" shrinkToFit="0" readingOrder="0"/>
    </dxf>
    <dxf>
      <font>
        <b val="0"/>
        <i val="0"/>
        <strike val="0"/>
        <condense val="0"/>
        <extend val="0"/>
        <outline val="0"/>
        <shadow val="0"/>
        <u val="none"/>
        <vertAlign val="baseline"/>
        <sz val="14"/>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4"/>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4"/>
        <color theme="1"/>
        <name val="Calibri"/>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center" vertical="center" textRotation="0" wrapText="0" indent="0" justifyLastLine="0" shrinkToFit="0" readingOrder="0"/>
    </dxf>
    <dxf>
      <font>
        <strike val="0"/>
        <outline val="0"/>
        <shadow val="0"/>
        <u val="none"/>
        <vertAlign val="baseline"/>
        <sz val="14"/>
        <color theme="1"/>
        <name val="Calibri"/>
        <scheme val="none"/>
      </font>
    </dxf>
    <dxf>
      <font>
        <b val="0"/>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2"/>
        <color theme="1"/>
        <name val="Calibri"/>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表格1" displayName="表格1" ref="A1:D8" totalsRowShown="0" headerRowDxfId="10" dataDxfId="9" totalsRowDxfId="8">
  <autoFilter ref="A1:D8"/>
  <tableColumns count="4">
    <tableColumn id="1" name="No." dataDxfId="7" totalsRowDxfId="6">
      <calculatedColumnFormula>SUBTOTAL(103,$C$1:C2,C2)-2</calculatedColumnFormula>
    </tableColumn>
    <tableColumn id="2" name="計畫編號" dataDxfId="5" totalsRowDxfId="4"/>
    <tableColumn id="3" name="計畫名稱" dataDxfId="3" totalsRowDxfId="2"/>
    <tableColumn id="4" name="主持人" dataDxfId="1" totalsRowDxfId="0"/>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abSelected="1" zoomScaleNormal="100" zoomScaleSheetLayoutView="90" workbookViewId="0">
      <selection activeCell="J4" sqref="J4"/>
    </sheetView>
  </sheetViews>
  <sheetFormatPr defaultRowHeight="15.6" x14ac:dyDescent="0.3"/>
  <cols>
    <col min="1" max="1" width="4.5546875" style="7" customWidth="1"/>
    <col min="2" max="2" width="9.6640625" style="7" customWidth="1"/>
    <col min="3" max="3" width="8.109375" style="7" customWidth="1"/>
    <col min="4" max="4" width="11.88671875" style="7" customWidth="1"/>
    <col min="5" max="5" width="3.6640625" style="7" customWidth="1"/>
    <col min="6" max="6" width="8.21875" style="7" customWidth="1"/>
    <col min="7" max="7" width="34.88671875" style="7" customWidth="1"/>
    <col min="8" max="16384" width="8.88671875" style="7"/>
  </cols>
  <sheetData>
    <row r="1" spans="1:10" ht="31.2" x14ac:dyDescent="0.3">
      <c r="A1" s="4" t="s">
        <v>43</v>
      </c>
      <c r="B1" s="5" t="s">
        <v>44</v>
      </c>
      <c r="C1" s="6" t="s">
        <v>45</v>
      </c>
      <c r="D1" s="6" t="s">
        <v>4</v>
      </c>
      <c r="E1" s="31" t="s">
        <v>3</v>
      </c>
      <c r="F1" s="31"/>
      <c r="G1" s="5" t="s">
        <v>2</v>
      </c>
    </row>
    <row r="2" spans="1:10" ht="49.95" customHeight="1" x14ac:dyDescent="0.3">
      <c r="A2" s="21">
        <v>1</v>
      </c>
      <c r="B2" s="23" t="s">
        <v>0</v>
      </c>
      <c r="C2" s="25" t="s">
        <v>5</v>
      </c>
      <c r="D2" s="28" t="s">
        <v>6</v>
      </c>
      <c r="E2" s="8">
        <v>1</v>
      </c>
      <c r="F2" s="18" t="s">
        <v>48</v>
      </c>
      <c r="G2" s="18" t="s">
        <v>49</v>
      </c>
    </row>
    <row r="3" spans="1:10" ht="49.95" customHeight="1" x14ac:dyDescent="0.3">
      <c r="A3" s="22"/>
      <c r="B3" s="24"/>
      <c r="C3" s="26"/>
      <c r="D3" s="29"/>
      <c r="E3" s="9">
        <v>2</v>
      </c>
      <c r="F3" s="19" t="s">
        <v>50</v>
      </c>
      <c r="G3" s="20" t="s">
        <v>51</v>
      </c>
    </row>
    <row r="4" spans="1:10" ht="49.95" customHeight="1" x14ac:dyDescent="0.3">
      <c r="A4" s="22"/>
      <c r="B4" s="24"/>
      <c r="C4" s="27"/>
      <c r="D4" s="30"/>
      <c r="E4" s="8">
        <v>3</v>
      </c>
      <c r="F4" s="18" t="s">
        <v>0</v>
      </c>
      <c r="G4" s="18" t="s">
        <v>52</v>
      </c>
      <c r="J4" s="7" t="s">
        <v>53</v>
      </c>
    </row>
  </sheetData>
  <sortState ref="A2:J4">
    <sortCondition ref="C2:C4"/>
  </sortState>
  <mergeCells count="5">
    <mergeCell ref="A2:A4"/>
    <mergeCell ref="B2:B4"/>
    <mergeCell ref="C2:C4"/>
    <mergeCell ref="D2:D4"/>
    <mergeCell ref="E1:F1"/>
  </mergeCells>
  <phoneticPr fontId="19" type="noConversion"/>
  <printOptions horizontalCentered="1"/>
  <pageMargins left="0.70866141732283472" right="0.70866141732283472" top="0.74803149606299213" bottom="0.74803149606299213" header="0.31496062992125984" footer="0.31496062992125984"/>
  <pageSetup paperSize="9" orientation="portrait" r:id="rId1"/>
  <headerFooter>
    <oddFooter>&amp;C&amp;"微軟正黑體,標準"&amp;10第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zoomScaleSheetLayoutView="80" workbookViewId="0">
      <selection activeCell="J5" sqref="J5"/>
    </sheetView>
  </sheetViews>
  <sheetFormatPr defaultRowHeight="47.4" customHeight="1" x14ac:dyDescent="0.3"/>
  <cols>
    <col min="1" max="1" width="6.109375" style="7" customWidth="1"/>
    <col min="2" max="2" width="9.6640625" style="7" customWidth="1"/>
    <col min="3" max="3" width="8.109375" style="7" customWidth="1"/>
    <col min="4" max="4" width="11.88671875" style="7" customWidth="1"/>
    <col min="5" max="5" width="3.6640625" style="10" customWidth="1"/>
    <col min="6" max="6" width="8.21875" style="7" customWidth="1"/>
    <col min="7" max="7" width="34.6640625" style="7" customWidth="1"/>
    <col min="8" max="16384" width="8.88671875" style="7"/>
  </cols>
  <sheetData>
    <row r="1" spans="1:7" ht="47.4" customHeight="1" x14ac:dyDescent="0.3">
      <c r="A1" s="11" t="s">
        <v>43</v>
      </c>
      <c r="B1" s="11" t="s">
        <v>44</v>
      </c>
      <c r="C1" s="12" t="s">
        <v>45</v>
      </c>
      <c r="D1" s="12" t="s">
        <v>4</v>
      </c>
      <c r="E1" s="32" t="s">
        <v>3</v>
      </c>
      <c r="F1" s="33"/>
      <c r="G1" s="11" t="s">
        <v>2</v>
      </c>
    </row>
    <row r="2" spans="1:7" ht="47.4" customHeight="1" x14ac:dyDescent="0.3">
      <c r="A2" s="34">
        <v>1</v>
      </c>
      <c r="B2" s="34" t="s">
        <v>32</v>
      </c>
      <c r="C2" s="40" t="s">
        <v>1</v>
      </c>
      <c r="D2" s="37" t="s">
        <v>46</v>
      </c>
      <c r="E2" s="13">
        <v>1</v>
      </c>
      <c r="F2" s="14" t="s">
        <v>32</v>
      </c>
      <c r="G2" s="14" t="s">
        <v>47</v>
      </c>
    </row>
    <row r="3" spans="1:7" ht="47.4" customHeight="1" x14ac:dyDescent="0.3">
      <c r="A3" s="35"/>
      <c r="B3" s="35"/>
      <c r="C3" s="41"/>
      <c r="D3" s="38"/>
      <c r="E3" s="15">
        <v>2</v>
      </c>
      <c r="F3" s="16" t="s">
        <v>33</v>
      </c>
      <c r="G3" s="17" t="s">
        <v>34</v>
      </c>
    </row>
    <row r="4" spans="1:7" ht="47.4" customHeight="1" x14ac:dyDescent="0.3">
      <c r="A4" s="35"/>
      <c r="B4" s="35"/>
      <c r="C4" s="41"/>
      <c r="D4" s="38"/>
      <c r="E4" s="13">
        <v>3</v>
      </c>
      <c r="F4" s="14" t="s">
        <v>35</v>
      </c>
      <c r="G4" s="14" t="s">
        <v>36</v>
      </c>
    </row>
    <row r="5" spans="1:7" ht="47.4" customHeight="1" x14ac:dyDescent="0.3">
      <c r="A5" s="35"/>
      <c r="B5" s="35"/>
      <c r="C5" s="41"/>
      <c r="D5" s="38"/>
      <c r="E5" s="15">
        <v>4</v>
      </c>
      <c r="F5" s="16" t="s">
        <v>37</v>
      </c>
      <c r="G5" s="17" t="s">
        <v>38</v>
      </c>
    </row>
    <row r="6" spans="1:7" ht="47.4" customHeight="1" x14ac:dyDescent="0.3">
      <c r="A6" s="35"/>
      <c r="B6" s="35"/>
      <c r="C6" s="41"/>
      <c r="D6" s="38"/>
      <c r="E6" s="13">
        <v>5</v>
      </c>
      <c r="F6" s="14" t="s">
        <v>39</v>
      </c>
      <c r="G6" s="14" t="s">
        <v>40</v>
      </c>
    </row>
    <row r="7" spans="1:7" ht="47.4" customHeight="1" x14ac:dyDescent="0.3">
      <c r="A7" s="36"/>
      <c r="B7" s="36"/>
      <c r="C7" s="42"/>
      <c r="D7" s="39"/>
      <c r="E7" s="15">
        <v>6</v>
      </c>
      <c r="F7" s="16" t="s">
        <v>41</v>
      </c>
      <c r="G7" s="17" t="s">
        <v>42</v>
      </c>
    </row>
  </sheetData>
  <sortState ref="A2:L7">
    <sortCondition ref="E2:E7"/>
  </sortState>
  <mergeCells count="5">
    <mergeCell ref="E1:F1"/>
    <mergeCell ref="A2:A7"/>
    <mergeCell ref="B2:B7"/>
    <mergeCell ref="D2:D7"/>
    <mergeCell ref="C2:C7"/>
  </mergeCells>
  <phoneticPr fontId="19" type="noConversion"/>
  <printOptions horizontalCentered="1"/>
  <pageMargins left="0.70866141732283472" right="0.70866141732283472" top="0.74803149606299213" bottom="0.74803149606299213" header="0.31496062992125984" footer="0.31496062992125984"/>
  <pageSetup paperSize="9" orientation="portrait" r:id="rId1"/>
  <headerFooter>
    <oddFooter>&amp;C&amp;"微軟正黑體,標準"&amp;10第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C2" sqref="C2"/>
    </sheetView>
  </sheetViews>
  <sheetFormatPr defaultRowHeight="34.799999999999997" customHeight="1" x14ac:dyDescent="0.3"/>
  <cols>
    <col min="1" max="1" width="6.21875" customWidth="1"/>
    <col min="2" max="2" width="16.77734375" customWidth="1"/>
    <col min="3" max="3" width="54.6640625" customWidth="1"/>
  </cols>
  <sheetData>
    <row r="1" spans="1:4" ht="34.799999999999997" customHeight="1" x14ac:dyDescent="0.3">
      <c r="A1" s="2" t="s">
        <v>7</v>
      </c>
      <c r="B1" s="2" t="s">
        <v>8</v>
      </c>
      <c r="C1" s="2" t="s">
        <v>9</v>
      </c>
      <c r="D1" s="2" t="s">
        <v>10</v>
      </c>
    </row>
    <row r="2" spans="1:4" ht="34.799999999999997" customHeight="1" x14ac:dyDescent="0.3">
      <c r="A2" s="1">
        <f>SUBTOTAL(103,$C$1:C2,C2)-2</f>
        <v>1</v>
      </c>
      <c r="B2" s="3" t="s">
        <v>11</v>
      </c>
      <c r="C2" s="3" t="s">
        <v>12</v>
      </c>
      <c r="D2" s="1" t="s">
        <v>13</v>
      </c>
    </row>
    <row r="3" spans="1:4" ht="34.799999999999997" customHeight="1" x14ac:dyDescent="0.3">
      <c r="A3" s="1">
        <f>SUBTOTAL(103,$C$1:C3,C3)-2</f>
        <v>2</v>
      </c>
      <c r="B3" s="3" t="s">
        <v>14</v>
      </c>
      <c r="C3" s="3" t="s">
        <v>15</v>
      </c>
      <c r="D3" s="1" t="s">
        <v>16</v>
      </c>
    </row>
    <row r="4" spans="1:4" ht="34.799999999999997" customHeight="1" x14ac:dyDescent="0.3">
      <c r="A4" s="1">
        <f>SUBTOTAL(103,$C$1:C4,C4)-2</f>
        <v>3</v>
      </c>
      <c r="B4" s="3" t="s">
        <v>17</v>
      </c>
      <c r="C4" s="3" t="s">
        <v>18</v>
      </c>
      <c r="D4" s="1" t="s">
        <v>19</v>
      </c>
    </row>
    <row r="5" spans="1:4" ht="34.799999999999997" customHeight="1" x14ac:dyDescent="0.3">
      <c r="A5" s="1">
        <f>SUBTOTAL(103,$C$1:C5,C5)-2</f>
        <v>4</v>
      </c>
      <c r="B5" s="3" t="s">
        <v>20</v>
      </c>
      <c r="C5" s="3" t="s">
        <v>21</v>
      </c>
      <c r="D5" s="1" t="s">
        <v>22</v>
      </c>
    </row>
    <row r="6" spans="1:4" ht="34.799999999999997" customHeight="1" x14ac:dyDescent="0.3">
      <c r="A6" s="1">
        <f>SUBTOTAL(103,$C$1:C6,C6)-2</f>
        <v>5</v>
      </c>
      <c r="B6" s="3" t="s">
        <v>23</v>
      </c>
      <c r="C6" s="3" t="s">
        <v>24</v>
      </c>
      <c r="D6" s="1" t="s">
        <v>25</v>
      </c>
    </row>
    <row r="7" spans="1:4" ht="34.799999999999997" customHeight="1" x14ac:dyDescent="0.3">
      <c r="A7" s="1">
        <f>SUBTOTAL(103,$C$1:C7,C7)-2</f>
        <v>6</v>
      </c>
      <c r="B7" s="3" t="s">
        <v>26</v>
      </c>
      <c r="C7" s="3" t="s">
        <v>27</v>
      </c>
      <c r="D7" s="1" t="s">
        <v>28</v>
      </c>
    </row>
    <row r="8" spans="1:4" ht="34.799999999999997" customHeight="1" x14ac:dyDescent="0.3">
      <c r="A8" s="1">
        <f>SUBTOTAL(103,$C$1:C8,C8)-2</f>
        <v>7</v>
      </c>
      <c r="B8" s="3" t="s">
        <v>29</v>
      </c>
      <c r="C8" s="3" t="s">
        <v>30</v>
      </c>
      <c r="D8" s="1" t="s">
        <v>31</v>
      </c>
    </row>
  </sheetData>
  <phoneticPr fontId="19"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103三</vt:lpstr>
      <vt:lpstr>104二</vt:lpstr>
      <vt:lpstr>個人型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慈濟大學研究成果系統:單位所屬研究計劃資料查詢</dc:title>
  <dc:creator>weiko</dc:creator>
  <cp:lastModifiedBy>tcu</cp:lastModifiedBy>
  <cp:lastPrinted>2017-10-06T06:59:16Z</cp:lastPrinted>
  <dcterms:created xsi:type="dcterms:W3CDTF">2016-10-21T02:52:37Z</dcterms:created>
  <dcterms:modified xsi:type="dcterms:W3CDTF">2017-10-17T02:59:34Z</dcterms:modified>
</cp:coreProperties>
</file>